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<sst xmlns="http://schemas.openxmlformats.org/spreadsheetml/2006/main" count="98" uniqueCount="97">
  <si>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v tis.Kč</t>
  </si>
  <si>
    <t>V Ý D A J E</t>
  </si>
  <si>
    <t>1.</t>
  </si>
  <si>
    <t>ZEMĚDĚLSTVÍ  A  LESNÍ  HOSPODÁŘSTVÍ</t>
  </si>
  <si>
    <t>2.</t>
  </si>
  <si>
    <t>PRŮMYSL.  A  OST.  ODVĚTVÍ  HOSPODÁŘSTVÍ</t>
  </si>
  <si>
    <t>2212.</t>
  </si>
  <si>
    <t>Silnice</t>
  </si>
  <si>
    <t>2219.</t>
  </si>
  <si>
    <t>Ostatní záležitosti pozemních komunikací</t>
  </si>
  <si>
    <t>2221.</t>
  </si>
  <si>
    <t>Provoz veřejné silniční dopravy</t>
  </si>
  <si>
    <t>2321.</t>
  </si>
  <si>
    <t>Odvádění a čištění odpadních vod</t>
  </si>
  <si>
    <t>3.</t>
  </si>
  <si>
    <t>SLUŽBY  PRO  OBYVATELSTVO</t>
  </si>
  <si>
    <t>3111.</t>
  </si>
  <si>
    <t>Mateřské školy</t>
  </si>
  <si>
    <t>3113.</t>
  </si>
  <si>
    <t>Základní školy</t>
  </si>
  <si>
    <t>3313.</t>
  </si>
  <si>
    <t>Kino</t>
  </si>
  <si>
    <t>3314.</t>
  </si>
  <si>
    <t>3319.</t>
  </si>
  <si>
    <t>Ostatní záležitosti kultury</t>
  </si>
  <si>
    <t>3392.</t>
  </si>
  <si>
    <t>Zájmová činnost v kultuře</t>
  </si>
  <si>
    <t>3399.</t>
  </si>
  <si>
    <t>3419.</t>
  </si>
  <si>
    <t>Ostatní tělovýchovná činnost</t>
  </si>
  <si>
    <t>3612.</t>
  </si>
  <si>
    <t>Bytové hospodářství</t>
  </si>
  <si>
    <t>3631.</t>
  </si>
  <si>
    <t>Veřejné osvětlení</t>
  </si>
  <si>
    <t>3632.</t>
  </si>
  <si>
    <t>Pohřebnictví</t>
  </si>
  <si>
    <t>3635.</t>
  </si>
  <si>
    <t>Územní plánování</t>
  </si>
  <si>
    <t>3639.</t>
  </si>
  <si>
    <t xml:space="preserve">Komunální služby a územní rozvoj </t>
  </si>
  <si>
    <t>3721.</t>
  </si>
  <si>
    <t>Sběr a svoz nebezpečných odpadů</t>
  </si>
  <si>
    <t>3722.</t>
  </si>
  <si>
    <t>Sběr a svoz komunálních odpadů</t>
  </si>
  <si>
    <t>3745.</t>
  </si>
  <si>
    <t>4.</t>
  </si>
  <si>
    <t>SOCIÁLNÍ  VĚCI</t>
  </si>
  <si>
    <t>4186.</t>
  </si>
  <si>
    <t>Příspěvek na individuální dopravu</t>
  </si>
  <si>
    <t>5.</t>
  </si>
  <si>
    <t>OBRANA A BEZPEČNOST</t>
  </si>
  <si>
    <t>5311.</t>
  </si>
  <si>
    <t>5512.</t>
  </si>
  <si>
    <t>Požární ochrana dobrovolná</t>
  </si>
  <si>
    <t>6.</t>
  </si>
  <si>
    <t>VŠEOBECNÁ VEŘEJNÁ SPRÁVA</t>
  </si>
  <si>
    <t>6112.</t>
  </si>
  <si>
    <t>6171.</t>
  </si>
  <si>
    <t>Správa</t>
  </si>
  <si>
    <t>6310.</t>
  </si>
  <si>
    <t>Výdaje z finančních operací</t>
  </si>
  <si>
    <t>6409.</t>
  </si>
  <si>
    <t>Ostatní činnost</t>
  </si>
  <si>
    <t>VÝDAJE  CELKEM</t>
  </si>
  <si>
    <t>1036.</t>
  </si>
  <si>
    <t>Správa v lesním hospodářství</t>
  </si>
  <si>
    <t>2229.</t>
  </si>
  <si>
    <t>Ostatní záležitosti v silniční dopravě</t>
  </si>
  <si>
    <t>Knihovna</t>
  </si>
  <si>
    <t>3511.</t>
  </si>
  <si>
    <t>Všeobecná ambulantní péče</t>
  </si>
  <si>
    <t>3613.</t>
  </si>
  <si>
    <t>Nebytové hospodářství</t>
  </si>
  <si>
    <t>Péče o vzhled obcí a veřejnou zeleň</t>
  </si>
  <si>
    <t>4318.</t>
  </si>
  <si>
    <t>Ostatní sociální péče a pomoc</t>
  </si>
  <si>
    <t>4345.</t>
  </si>
  <si>
    <t>Centra sociální pomoci</t>
  </si>
  <si>
    <t>Obecní policie</t>
  </si>
  <si>
    <t>6320.</t>
  </si>
  <si>
    <t>Pojištění funkčně nespecifikované</t>
  </si>
  <si>
    <t>6330.</t>
  </si>
  <si>
    <t>Převody vlastním fondům</t>
  </si>
  <si>
    <t>Zastupitelstvo obce</t>
  </si>
  <si>
    <t>Jitka Sadovská</t>
  </si>
  <si>
    <t>místostarostka</t>
  </si>
  <si>
    <t>Václav Turnovský</t>
  </si>
  <si>
    <t>starosta</t>
  </si>
  <si>
    <t>ROZPOČET           ROK   2 0 0 6</t>
  </si>
  <si>
    <t>2310.</t>
  </si>
  <si>
    <t>Pitná voda</t>
  </si>
  <si>
    <t>3326.</t>
  </si>
  <si>
    <t>Pořízení, zachování a obnova kulturních hodnot</t>
  </si>
  <si>
    <t>3341.</t>
  </si>
  <si>
    <t>Rozhlas a televize</t>
  </si>
  <si>
    <t>Vyvěšeno:</t>
  </si>
  <si>
    <t>Sejmuto: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</si>
</sst>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6"/>
      <name val="Arial CE"/>
      <family val="0"/>
    </font>
    <font>
      <sz val="14"/>
      <name val="Arial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workbookViewId="0" topLeftCell="A49">
      <selection activeCell="H10" sqref="H10"/>
    </sheetView>
  </sheetViews>
  <sheetFormatPr defaultColWidth="9.140625" defaultRowHeight="12.75"/>
  <cols>
    <col min="1" max="1" width="11.140625" style="0" customWidth="1"/>
    <col min="2" max="2" width="10.140625" style="0" bestFit="1" customWidth="1"/>
    <col min="3" max="3" width="41.8515625" style="0" customWidth="1"/>
    <col min="4" max="4" width="11.28125" style="0" customWidth="1"/>
    <col min="5" max="5" width="11.57421875" style="0" customWidth="1"/>
  </cols>
  <sheetData>
    <row r="1" spans="1:6" ht="21" thickBot="1">
      <c r="A1" s="33" t="s">
        <v>88</v>
      </c>
      <c r="B1" s="34"/>
      <c r="C1" s="34"/>
      <c r="D1" s="35"/>
      <c r="E1" s="36" t="s">
        <v>0</v>
      </c>
      <c r="F1" s="1"/>
    </row>
    <row r="2" spans="1:6" ht="18.75" thickTop="1">
      <c r="A2" s="37"/>
      <c r="B2" s="38"/>
      <c r="C2" s="38"/>
      <c r="D2" s="38"/>
      <c r="E2" s="39"/>
      <c r="F2" s="1"/>
    </row>
    <row r="3" spans="1:6" ht="18">
      <c r="A3" s="37"/>
      <c r="B3" s="38"/>
      <c r="C3" s="38"/>
      <c r="D3" s="38"/>
      <c r="E3" s="39"/>
      <c r="F3" s="1"/>
    </row>
    <row r="4" spans="1:6" ht="18">
      <c r="A4" s="40" t="s">
        <v>1</v>
      </c>
      <c r="B4" s="41"/>
      <c r="C4" s="41"/>
      <c r="D4" s="42"/>
      <c r="E4" s="43"/>
      <c r="F4" s="7"/>
    </row>
    <row r="5" spans="1:6" ht="12.75">
      <c r="A5" s="44"/>
      <c r="B5" s="45"/>
      <c r="C5" s="45"/>
      <c r="D5" s="45"/>
      <c r="E5" s="43"/>
      <c r="F5" s="7"/>
    </row>
    <row r="6" spans="1:6" ht="12.75">
      <c r="A6" s="44"/>
      <c r="B6" s="45"/>
      <c r="C6" s="45"/>
      <c r="D6" s="45"/>
      <c r="E6" s="43"/>
      <c r="F6" s="7"/>
    </row>
    <row r="7" spans="1:6" ht="16.5" thickBot="1">
      <c r="A7" s="46" t="s">
        <v>2</v>
      </c>
      <c r="B7" s="9"/>
      <c r="C7" s="10" t="s">
        <v>3</v>
      </c>
      <c r="D7" s="9"/>
      <c r="E7" s="47">
        <f>SUM(E8)</f>
        <v>10</v>
      </c>
      <c r="F7" s="7"/>
    </row>
    <row r="8" spans="1:6" ht="12.75">
      <c r="A8" s="48" t="s">
        <v>64</v>
      </c>
      <c r="B8" s="14"/>
      <c r="C8" s="15" t="s">
        <v>65</v>
      </c>
      <c r="D8" s="14"/>
      <c r="E8" s="43">
        <v>10</v>
      </c>
      <c r="F8" s="7"/>
    </row>
    <row r="9" spans="1:6" ht="12.75">
      <c r="A9" s="48"/>
      <c r="B9" s="14"/>
      <c r="C9" s="15"/>
      <c r="D9" s="14"/>
      <c r="E9" s="49"/>
      <c r="F9" s="7"/>
    </row>
    <row r="10" spans="1:6" ht="12.75">
      <c r="A10" s="50"/>
      <c r="B10" s="45"/>
      <c r="C10" s="45"/>
      <c r="D10" s="45"/>
      <c r="E10" s="43"/>
      <c r="F10" s="7"/>
    </row>
    <row r="11" spans="1:6" ht="12.75">
      <c r="A11" s="50"/>
      <c r="B11" s="45"/>
      <c r="C11" s="45"/>
      <c r="D11" s="45"/>
      <c r="E11" s="43"/>
      <c r="F11" s="7"/>
    </row>
    <row r="12" spans="1:6" ht="16.5" thickBot="1">
      <c r="A12" s="46" t="s">
        <v>4</v>
      </c>
      <c r="B12" s="17"/>
      <c r="C12" s="10" t="s">
        <v>5</v>
      </c>
      <c r="D12" s="17"/>
      <c r="E12" s="51">
        <f>SUM(E13:E18)</f>
        <v>880</v>
      </c>
      <c r="F12" s="7"/>
    </row>
    <row r="13" spans="1:6" ht="12.75">
      <c r="A13" s="48" t="s">
        <v>6</v>
      </c>
      <c r="B13" s="14"/>
      <c r="C13" s="15" t="s">
        <v>7</v>
      </c>
      <c r="D13" s="14"/>
      <c r="E13" s="49">
        <v>200</v>
      </c>
      <c r="F13" s="7"/>
    </row>
    <row r="14" spans="1:6" ht="12.75">
      <c r="A14" s="48" t="s">
        <v>8</v>
      </c>
      <c r="B14" s="14"/>
      <c r="C14" s="15" t="s">
        <v>9</v>
      </c>
      <c r="D14" s="14"/>
      <c r="E14" s="43">
        <v>10</v>
      </c>
      <c r="F14" s="7"/>
    </row>
    <row r="15" spans="1:6" ht="12.75">
      <c r="A15" s="48" t="s">
        <v>10</v>
      </c>
      <c r="B15" s="14"/>
      <c r="C15" s="15" t="s">
        <v>11</v>
      </c>
      <c r="D15" s="14"/>
      <c r="E15" s="49">
        <v>150</v>
      </c>
      <c r="F15" s="7"/>
    </row>
    <row r="16" spans="1:6" ht="12.75">
      <c r="A16" s="48" t="s">
        <v>66</v>
      </c>
      <c r="B16" s="14"/>
      <c r="C16" s="15" t="s">
        <v>67</v>
      </c>
      <c r="D16" s="14"/>
      <c r="E16" s="43">
        <v>10</v>
      </c>
      <c r="F16" s="7"/>
    </row>
    <row r="17" spans="1:6" ht="12.75">
      <c r="A17" s="48" t="s">
        <v>89</v>
      </c>
      <c r="B17" s="14"/>
      <c r="C17" s="15" t="s">
        <v>90</v>
      </c>
      <c r="D17" s="14"/>
      <c r="E17" s="49">
        <v>500</v>
      </c>
      <c r="F17" s="7"/>
    </row>
    <row r="18" spans="1:6" ht="12.75">
      <c r="A18" s="48" t="s">
        <v>12</v>
      </c>
      <c r="B18" s="14"/>
      <c r="C18" s="15" t="s">
        <v>13</v>
      </c>
      <c r="D18" s="14"/>
      <c r="E18" s="49">
        <v>10</v>
      </c>
      <c r="F18" s="7"/>
    </row>
    <row r="19" spans="1:6" ht="12.75">
      <c r="A19" s="52"/>
      <c r="B19" s="45"/>
      <c r="C19" s="53"/>
      <c r="D19" s="45"/>
      <c r="E19" s="43"/>
      <c r="F19" s="7"/>
    </row>
    <row r="20" spans="1:6" ht="12.75">
      <c r="A20" s="50"/>
      <c r="B20" s="45"/>
      <c r="C20" s="54"/>
      <c r="D20" s="45"/>
      <c r="E20" s="43"/>
      <c r="F20" s="7"/>
    </row>
    <row r="21" spans="1:6" ht="16.5" thickBot="1">
      <c r="A21" s="46" t="s">
        <v>14</v>
      </c>
      <c r="B21" s="17"/>
      <c r="C21" s="10" t="s">
        <v>15</v>
      </c>
      <c r="D21" s="17"/>
      <c r="E21" s="51">
        <f>SUM(E22:E41)</f>
        <v>31089</v>
      </c>
      <c r="F21" s="7"/>
    </row>
    <row r="22" spans="1:6" ht="12.75">
      <c r="A22" s="48" t="s">
        <v>16</v>
      </c>
      <c r="B22" s="14"/>
      <c r="C22" s="15" t="s">
        <v>17</v>
      </c>
      <c r="D22" s="14"/>
      <c r="E22" s="43"/>
      <c r="F22" s="21"/>
    </row>
    <row r="23" spans="1:6" ht="12.75">
      <c r="A23" s="48" t="s">
        <v>18</v>
      </c>
      <c r="B23" s="14"/>
      <c r="C23" s="15" t="s">
        <v>19</v>
      </c>
      <c r="D23" s="14"/>
      <c r="E23" s="49">
        <v>3884</v>
      </c>
      <c r="F23" s="7"/>
    </row>
    <row r="24" spans="1:6" ht="12.75">
      <c r="A24" s="48" t="s">
        <v>20</v>
      </c>
      <c r="B24" s="14"/>
      <c r="C24" s="15" t="s">
        <v>21</v>
      </c>
      <c r="D24" s="14"/>
      <c r="E24" s="43">
        <v>203</v>
      </c>
      <c r="F24" s="7"/>
    </row>
    <row r="25" spans="1:6" ht="12.75">
      <c r="A25" s="48" t="s">
        <v>22</v>
      </c>
      <c r="B25" s="14"/>
      <c r="C25" s="15" t="s">
        <v>68</v>
      </c>
      <c r="D25" s="14"/>
      <c r="E25" s="49">
        <v>87</v>
      </c>
      <c r="F25" s="7"/>
    </row>
    <row r="26" spans="1:6" ht="12.75">
      <c r="A26" s="48" t="s">
        <v>23</v>
      </c>
      <c r="B26" s="14"/>
      <c r="C26" s="15" t="s">
        <v>24</v>
      </c>
      <c r="D26" s="14"/>
      <c r="E26" s="43">
        <v>4</v>
      </c>
      <c r="F26" s="7"/>
    </row>
    <row r="27" spans="1:6" ht="12.75">
      <c r="A27" s="48" t="s">
        <v>91</v>
      </c>
      <c r="B27" s="14"/>
      <c r="C27" s="15" t="s">
        <v>92</v>
      </c>
      <c r="D27" s="14"/>
      <c r="E27" s="49">
        <v>1000</v>
      </c>
      <c r="F27" s="7"/>
    </row>
    <row r="28" spans="1:6" ht="12.75">
      <c r="A28" s="48" t="s">
        <v>93</v>
      </c>
      <c r="B28" s="14"/>
      <c r="C28" s="15" t="s">
        <v>94</v>
      </c>
      <c r="D28" s="14"/>
      <c r="E28" s="43">
        <v>10</v>
      </c>
      <c r="F28" s="7"/>
    </row>
    <row r="29" spans="1:6" ht="12.75">
      <c r="A29" s="48" t="s">
        <v>25</v>
      </c>
      <c r="B29" s="14"/>
      <c r="C29" s="15" t="s">
        <v>26</v>
      </c>
      <c r="D29" s="14"/>
      <c r="E29" s="49">
        <v>280</v>
      </c>
      <c r="F29" s="7"/>
    </row>
    <row r="30" spans="1:6" ht="12.75">
      <c r="A30" s="48" t="s">
        <v>27</v>
      </c>
      <c r="B30" s="14"/>
      <c r="C30" s="15" t="s">
        <v>24</v>
      </c>
      <c r="D30" s="14"/>
      <c r="E30" s="49">
        <v>119</v>
      </c>
      <c r="F30" s="7"/>
    </row>
    <row r="31" spans="1:6" ht="12.75">
      <c r="A31" s="48" t="s">
        <v>28</v>
      </c>
      <c r="B31" s="14"/>
      <c r="C31" s="15" t="s">
        <v>29</v>
      </c>
      <c r="D31" s="14"/>
      <c r="E31" s="49">
        <v>1762</v>
      </c>
      <c r="F31" s="7"/>
    </row>
    <row r="32" spans="1:6" ht="12.75">
      <c r="A32" s="48" t="s">
        <v>69</v>
      </c>
      <c r="B32" s="14"/>
      <c r="C32" s="15" t="s">
        <v>70</v>
      </c>
      <c r="D32" s="14"/>
      <c r="E32" s="43">
        <v>28</v>
      </c>
      <c r="F32" s="7"/>
    </row>
    <row r="33" spans="1:6" ht="12.75">
      <c r="A33" s="48" t="s">
        <v>30</v>
      </c>
      <c r="B33" s="14"/>
      <c r="C33" s="15" t="s">
        <v>31</v>
      </c>
      <c r="D33" s="14"/>
      <c r="E33" s="49">
        <v>19084</v>
      </c>
      <c r="F33" s="7"/>
    </row>
    <row r="34" spans="1:6" ht="12.75">
      <c r="A34" s="48" t="s">
        <v>71</v>
      </c>
      <c r="B34" s="14"/>
      <c r="C34" s="15" t="s">
        <v>72</v>
      </c>
      <c r="D34" s="14"/>
      <c r="E34" s="49">
        <v>10</v>
      </c>
      <c r="F34" s="7"/>
    </row>
    <row r="35" spans="1:6" ht="12.75">
      <c r="A35" s="48" t="s">
        <v>32</v>
      </c>
      <c r="B35" s="14"/>
      <c r="C35" s="15" t="s">
        <v>33</v>
      </c>
      <c r="D35" s="14"/>
      <c r="E35" s="49">
        <v>698</v>
      </c>
      <c r="F35" s="7"/>
    </row>
    <row r="36" spans="1:6" ht="12.75">
      <c r="A36" s="48" t="s">
        <v>34</v>
      </c>
      <c r="B36" s="14"/>
      <c r="C36" s="15" t="s">
        <v>35</v>
      </c>
      <c r="D36" s="14"/>
      <c r="E36" s="43">
        <v>100</v>
      </c>
      <c r="F36" s="7"/>
    </row>
    <row r="37" spans="1:6" ht="12.75">
      <c r="A37" s="48" t="s">
        <v>36</v>
      </c>
      <c r="B37" s="14"/>
      <c r="C37" s="15" t="s">
        <v>37</v>
      </c>
      <c r="D37" s="14"/>
      <c r="E37" s="49">
        <v>200</v>
      </c>
      <c r="F37" s="7"/>
    </row>
    <row r="38" spans="1:6" ht="12.75">
      <c r="A38" s="48" t="s">
        <v>38</v>
      </c>
      <c r="B38" s="14"/>
      <c r="C38" s="15" t="s">
        <v>39</v>
      </c>
      <c r="D38" s="14"/>
      <c r="E38" s="49">
        <v>2255</v>
      </c>
      <c r="F38" s="7"/>
    </row>
    <row r="39" spans="1:6" ht="12.75">
      <c r="A39" s="48" t="s">
        <v>40</v>
      </c>
      <c r="B39" s="14"/>
      <c r="C39" s="15" t="s">
        <v>41</v>
      </c>
      <c r="D39" s="14"/>
      <c r="E39" s="43">
        <v>15</v>
      </c>
      <c r="F39" s="7"/>
    </row>
    <row r="40" spans="1:6" ht="12.75">
      <c r="A40" s="48" t="s">
        <v>42</v>
      </c>
      <c r="B40" s="14"/>
      <c r="C40" s="15" t="s">
        <v>43</v>
      </c>
      <c r="D40" s="14"/>
      <c r="E40" s="49">
        <v>1300</v>
      </c>
      <c r="F40" s="7"/>
    </row>
    <row r="41" spans="1:6" ht="12.75">
      <c r="A41" s="48" t="s">
        <v>44</v>
      </c>
      <c r="B41" s="14"/>
      <c r="C41" s="15" t="s">
        <v>73</v>
      </c>
      <c r="D41" s="14"/>
      <c r="E41" s="49">
        <v>50</v>
      </c>
      <c r="F41" s="7"/>
    </row>
    <row r="42" spans="1:6" ht="12.75">
      <c r="A42" s="50"/>
      <c r="B42" s="45"/>
      <c r="C42" s="45"/>
      <c r="D42" s="45"/>
      <c r="E42" s="43"/>
      <c r="F42" s="7"/>
    </row>
    <row r="43" spans="1:6" ht="12.75">
      <c r="A43" s="50"/>
      <c r="B43" s="45"/>
      <c r="C43" s="45"/>
      <c r="D43" s="45"/>
      <c r="E43" s="43"/>
      <c r="F43" s="7"/>
    </row>
    <row r="44" spans="1:6" ht="16.5" thickBot="1">
      <c r="A44" s="46" t="s">
        <v>45</v>
      </c>
      <c r="B44" s="17"/>
      <c r="C44" s="17" t="s">
        <v>46</v>
      </c>
      <c r="D44" s="17"/>
      <c r="E44" s="51">
        <f>SUM(E45:E47)</f>
        <v>59</v>
      </c>
      <c r="F44" s="7"/>
    </row>
    <row r="45" spans="1:6" ht="12.75">
      <c r="A45" s="48" t="s">
        <v>47</v>
      </c>
      <c r="B45" s="14"/>
      <c r="C45" s="14" t="s">
        <v>48</v>
      </c>
      <c r="D45" s="14"/>
      <c r="E45" s="43">
        <v>12</v>
      </c>
      <c r="F45" s="7"/>
    </row>
    <row r="46" spans="1:6" ht="12.75">
      <c r="A46" s="48" t="s">
        <v>74</v>
      </c>
      <c r="B46" s="14"/>
      <c r="C46" s="14" t="s">
        <v>75</v>
      </c>
      <c r="D46" s="14"/>
      <c r="E46" s="49">
        <v>41</v>
      </c>
      <c r="F46" s="7"/>
    </row>
    <row r="47" spans="1:6" ht="12.75">
      <c r="A47" s="48" t="s">
        <v>76</v>
      </c>
      <c r="B47" s="14"/>
      <c r="C47" s="14" t="s">
        <v>77</v>
      </c>
      <c r="D47" s="14"/>
      <c r="E47" s="49">
        <v>6</v>
      </c>
      <c r="F47" s="7"/>
    </row>
    <row r="48" spans="1:6" ht="12.75">
      <c r="A48" s="50"/>
      <c r="B48" s="45"/>
      <c r="C48" s="45"/>
      <c r="D48" s="45"/>
      <c r="E48" s="43"/>
      <c r="F48" s="7"/>
    </row>
    <row r="49" spans="1:6" ht="12.75">
      <c r="A49" s="50"/>
      <c r="B49" s="45"/>
      <c r="C49" s="45"/>
      <c r="D49" s="45"/>
      <c r="E49" s="43"/>
      <c r="F49" s="7"/>
    </row>
    <row r="50" spans="1:6" ht="16.5" thickBot="1">
      <c r="A50" s="46" t="s">
        <v>49</v>
      </c>
      <c r="B50" s="17"/>
      <c r="C50" s="10" t="s">
        <v>50</v>
      </c>
      <c r="D50" s="17"/>
      <c r="E50" s="51">
        <f>SUM(E51:E52)</f>
        <v>2152</v>
      </c>
      <c r="F50" s="7"/>
    </row>
    <row r="51" spans="1:6" ht="12.75">
      <c r="A51" s="48" t="s">
        <v>51</v>
      </c>
      <c r="B51" s="14"/>
      <c r="C51" s="15" t="s">
        <v>78</v>
      </c>
      <c r="D51" s="14"/>
      <c r="E51" s="49">
        <v>2038</v>
      </c>
      <c r="F51" s="7"/>
    </row>
    <row r="52" spans="1:6" ht="12.75">
      <c r="A52" s="48" t="s">
        <v>52</v>
      </c>
      <c r="B52" s="14"/>
      <c r="C52" s="15" t="s">
        <v>53</v>
      </c>
      <c r="D52" s="14"/>
      <c r="E52" s="49">
        <v>114</v>
      </c>
      <c r="F52" s="7"/>
    </row>
    <row r="53" spans="1:6" ht="12.75">
      <c r="A53" s="50"/>
      <c r="B53" s="45"/>
      <c r="C53" s="45"/>
      <c r="D53" s="45"/>
      <c r="E53" s="43"/>
      <c r="F53" s="7"/>
    </row>
    <row r="54" spans="1:6" ht="12.75">
      <c r="A54" s="50"/>
      <c r="B54" s="45"/>
      <c r="C54" s="45"/>
      <c r="D54" s="45"/>
      <c r="E54" s="43"/>
      <c r="F54" s="7"/>
    </row>
    <row r="55" spans="1:6" ht="16.5" thickBot="1">
      <c r="A55" s="46" t="s">
        <v>54</v>
      </c>
      <c r="B55" s="17"/>
      <c r="C55" s="10" t="s">
        <v>55</v>
      </c>
      <c r="D55" s="17"/>
      <c r="E55" s="51">
        <f>SUM(E56:E61)</f>
        <v>4409</v>
      </c>
      <c r="F55" s="7"/>
    </row>
    <row r="56" spans="1:6" ht="12.75">
      <c r="A56" s="48" t="s">
        <v>56</v>
      </c>
      <c r="B56" s="14"/>
      <c r="C56" s="15" t="s">
        <v>83</v>
      </c>
      <c r="D56" s="14"/>
      <c r="E56" s="43">
        <v>975</v>
      </c>
      <c r="F56" s="7"/>
    </row>
    <row r="57" spans="1:6" ht="12.75">
      <c r="A57" s="48" t="s">
        <v>57</v>
      </c>
      <c r="B57" s="14"/>
      <c r="C57" s="15" t="s">
        <v>58</v>
      </c>
      <c r="D57" s="14"/>
      <c r="E57" s="49">
        <v>2993</v>
      </c>
      <c r="F57" s="7"/>
    </row>
    <row r="58" spans="1:6" ht="12.75">
      <c r="A58" s="48" t="s">
        <v>59</v>
      </c>
      <c r="B58" s="14"/>
      <c r="C58" s="15" t="s">
        <v>60</v>
      </c>
      <c r="D58" s="14"/>
      <c r="E58" s="43"/>
      <c r="F58" s="7"/>
    </row>
    <row r="59" spans="1:6" ht="12.75">
      <c r="A59" s="48" t="s">
        <v>79</v>
      </c>
      <c r="B59" s="14"/>
      <c r="C59" s="15" t="s">
        <v>80</v>
      </c>
      <c r="D59" s="14"/>
      <c r="E59" s="49">
        <v>121</v>
      </c>
      <c r="F59" s="7"/>
    </row>
    <row r="60" spans="1:6" ht="12.75">
      <c r="A60" s="48" t="s">
        <v>81</v>
      </c>
      <c r="B60" s="14"/>
      <c r="C60" s="15" t="s">
        <v>82</v>
      </c>
      <c r="D60" s="14"/>
      <c r="E60" s="49">
        <v>300</v>
      </c>
      <c r="F60" s="7"/>
    </row>
    <row r="61" spans="1:6" ht="12.75">
      <c r="A61" s="48" t="s">
        <v>61</v>
      </c>
      <c r="B61" s="14"/>
      <c r="C61" s="15" t="s">
        <v>62</v>
      </c>
      <c r="D61" s="14"/>
      <c r="E61" s="55">
        <v>20</v>
      </c>
      <c r="F61" s="7"/>
    </row>
    <row r="62" spans="1:6" ht="12.75">
      <c r="A62" s="44"/>
      <c r="B62" s="45"/>
      <c r="C62" s="45"/>
      <c r="D62" s="45"/>
      <c r="E62" s="43"/>
      <c r="F62" s="7"/>
    </row>
    <row r="63" spans="1:6" ht="12.75">
      <c r="A63" s="44"/>
      <c r="B63" s="45"/>
      <c r="C63" s="45"/>
      <c r="D63" s="45"/>
      <c r="E63" s="43"/>
      <c r="F63" s="7"/>
    </row>
    <row r="64" spans="1:6" ht="12.75">
      <c r="A64" s="44"/>
      <c r="B64" s="45"/>
      <c r="C64" s="45"/>
      <c r="D64" s="45"/>
      <c r="E64" s="43"/>
      <c r="F64" s="7"/>
    </row>
    <row r="65" spans="1:6" ht="16.5" thickBot="1">
      <c r="A65" s="56" t="s">
        <v>63</v>
      </c>
      <c r="B65" s="32"/>
      <c r="C65" s="32"/>
      <c r="D65" s="23"/>
      <c r="E65" s="47">
        <f>SUM(E7+E12+E21+E44+E50+E55)</f>
        <v>38599</v>
      </c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spans="1:6" ht="15.75">
      <c r="A71" s="27" t="s">
        <v>84</v>
      </c>
      <c r="B71" s="27"/>
      <c r="D71" s="27" t="s">
        <v>86</v>
      </c>
      <c r="E71" s="27"/>
      <c r="F71" s="7"/>
    </row>
    <row r="72" spans="1:5" ht="12.75">
      <c r="A72" s="28" t="s">
        <v>85</v>
      </c>
      <c r="B72" s="29"/>
      <c r="D72" s="29" t="s">
        <v>87</v>
      </c>
      <c r="E72" s="29"/>
    </row>
    <row r="73" spans="1:5" ht="12.75">
      <c r="A73" s="24"/>
      <c r="B73" s="25"/>
      <c r="D73" s="25"/>
      <c r="E73" s="25"/>
    </row>
    <row r="74" spans="1:5" ht="12.75">
      <c r="A74" s="24"/>
      <c r="B74" s="25"/>
      <c r="D74" s="25"/>
      <c r="E74" s="25"/>
    </row>
    <row r="75" spans="1:5" ht="12.75">
      <c r="A75" s="24"/>
      <c r="B75" s="25"/>
      <c r="D75" s="25"/>
      <c r="E75" s="25"/>
    </row>
    <row r="76" spans="1:5" ht="12.75">
      <c r="A76" s="24"/>
      <c r="B76" s="25"/>
      <c r="D76" s="25"/>
      <c r="E76" s="25"/>
    </row>
    <row r="77" spans="1:5" ht="12.75">
      <c r="A77" s="24"/>
      <c r="B77" s="25"/>
      <c r="D77" s="25"/>
      <c r="E77" s="25"/>
    </row>
    <row r="78" spans="1:5" ht="12.75">
      <c r="A78" s="24"/>
      <c r="B78" s="25"/>
      <c r="D78" s="25"/>
      <c r="E78" s="25"/>
    </row>
    <row r="79" ht="12.75">
      <c r="A79" s="7"/>
    </row>
    <row r="80" ht="12.75">
      <c r="A80" s="7"/>
    </row>
    <row r="81" spans="1:2" ht="12.75">
      <c r="A81" s="7" t="s">
        <v>95</v>
      </c>
      <c r="B81" s="26">
        <v>38699</v>
      </c>
    </row>
    <row r="82" ht="12.75">
      <c r="A82" s="7"/>
    </row>
    <row r="83" ht="12.75">
      <c r="A83" s="7"/>
    </row>
    <row r="84" spans="1:2" ht="12.75">
      <c r="A84" s="7" t="s">
        <v>96</v>
      </c>
      <c r="B84" s="26">
        <v>38715</v>
      </c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2.75">
      <c r="A113" s="7"/>
    </row>
    <row r="114" ht="12.75">
      <c r="A114" s="7"/>
    </row>
    <row r="115" ht="12.75">
      <c r="A115" s="7"/>
    </row>
    <row r="116" ht="12.75">
      <c r="F116" s="7"/>
    </row>
    <row r="117" ht="12.75">
      <c r="F117" s="7"/>
    </row>
    <row r="118" ht="12.75">
      <c r="F118" s="7"/>
    </row>
    <row r="119" spans="1:6" ht="21" thickBot="1">
      <c r="A119" s="30"/>
      <c r="B119" s="30"/>
      <c r="C119" s="30"/>
      <c r="D119" s="2"/>
      <c r="E119" s="3"/>
      <c r="F119" s="7"/>
    </row>
    <row r="120" spans="1:6" ht="18.75" thickTop="1">
      <c r="A120" s="1"/>
      <c r="B120" s="1"/>
      <c r="C120" s="1"/>
      <c r="D120" s="1"/>
      <c r="E120" s="4"/>
      <c r="F120" s="7"/>
    </row>
    <row r="121" spans="1:6" ht="18">
      <c r="A121" s="1"/>
      <c r="B121" s="1"/>
      <c r="C121" s="1"/>
      <c r="D121" s="1"/>
      <c r="E121" s="4"/>
      <c r="F121" s="7"/>
    </row>
    <row r="122" spans="1:6" ht="18">
      <c r="A122" s="31"/>
      <c r="B122" s="31"/>
      <c r="C122" s="31"/>
      <c r="D122" s="5"/>
      <c r="E122" s="6"/>
      <c r="F122" s="7"/>
    </row>
    <row r="123" spans="1:6" ht="12.75">
      <c r="A123" s="7"/>
      <c r="B123" s="7"/>
      <c r="C123" s="7"/>
      <c r="D123" s="7"/>
      <c r="E123" s="6"/>
      <c r="F123" s="7"/>
    </row>
    <row r="124" spans="1:6" ht="12.75">
      <c r="A124" s="7"/>
      <c r="B124" s="7"/>
      <c r="C124" s="7"/>
      <c r="D124" s="7"/>
      <c r="E124" s="6"/>
      <c r="F124" s="7"/>
    </row>
    <row r="125" spans="1:6" ht="16.5" thickBot="1">
      <c r="A125" s="8"/>
      <c r="B125" s="9"/>
      <c r="C125" s="10"/>
      <c r="D125" s="9"/>
      <c r="E125" s="11"/>
      <c r="F125" s="7"/>
    </row>
    <row r="126" spans="1:6" ht="12.75">
      <c r="A126" s="13"/>
      <c r="B126" s="14"/>
      <c r="C126" s="15"/>
      <c r="D126" s="14"/>
      <c r="E126" s="6"/>
      <c r="F126" s="7"/>
    </row>
    <row r="127" spans="1:6" ht="12.75">
      <c r="A127" s="13"/>
      <c r="B127" s="14"/>
      <c r="C127" s="15"/>
      <c r="D127" s="14"/>
      <c r="E127" s="16"/>
      <c r="F127" s="7"/>
    </row>
    <row r="128" spans="1:6" ht="12.75">
      <c r="A128" s="12"/>
      <c r="B128" s="7"/>
      <c r="C128" s="7"/>
      <c r="D128" s="7"/>
      <c r="E128" s="6"/>
      <c r="F128" s="7"/>
    </row>
    <row r="129" spans="1:5" ht="12.75">
      <c r="A129" s="12"/>
      <c r="B129" s="7"/>
      <c r="C129" s="7"/>
      <c r="D129" s="7"/>
      <c r="E129" s="6"/>
    </row>
    <row r="130" spans="1:5" ht="16.5" thickBot="1">
      <c r="A130" s="8"/>
      <c r="B130" s="17"/>
      <c r="C130" s="10"/>
      <c r="D130" s="17"/>
      <c r="E130" s="18"/>
    </row>
    <row r="131" spans="1:5" ht="12.75">
      <c r="A131" s="13"/>
      <c r="B131" s="14"/>
      <c r="C131" s="15"/>
      <c r="D131" s="14"/>
      <c r="E131" s="16"/>
    </row>
    <row r="132" spans="1:5" ht="12.75">
      <c r="A132" s="13"/>
      <c r="B132" s="14"/>
      <c r="C132" s="15"/>
      <c r="D132" s="14"/>
      <c r="E132" s="6"/>
    </row>
    <row r="133" spans="1:5" ht="12.75">
      <c r="A133" s="13"/>
      <c r="B133" s="14"/>
      <c r="C133" s="15"/>
      <c r="D133" s="14"/>
      <c r="E133" s="16"/>
    </row>
    <row r="134" spans="1:5" ht="12.75">
      <c r="A134" s="13"/>
      <c r="B134" s="14"/>
      <c r="C134" s="15"/>
      <c r="D134" s="14"/>
      <c r="E134" s="6"/>
    </row>
    <row r="135" spans="1:5" ht="12.75">
      <c r="A135" s="13"/>
      <c r="B135" s="14"/>
      <c r="C135" s="15"/>
      <c r="D135" s="14"/>
      <c r="E135" s="16"/>
    </row>
    <row r="136" spans="1:5" ht="12.75">
      <c r="A136" s="19"/>
      <c r="B136" s="7"/>
      <c r="C136" s="12"/>
      <c r="D136" s="7"/>
      <c r="E136" s="6"/>
    </row>
    <row r="137" spans="1:5" ht="12.75">
      <c r="A137" s="12"/>
      <c r="B137" s="7"/>
      <c r="C137" s="20"/>
      <c r="D137" s="7"/>
      <c r="E137" s="6"/>
    </row>
    <row r="138" spans="1:5" ht="16.5" thickBot="1">
      <c r="A138" s="8"/>
      <c r="B138" s="17"/>
      <c r="C138" s="10"/>
      <c r="D138" s="17"/>
      <c r="E138" s="18"/>
    </row>
    <row r="139" spans="1:5" ht="12.75">
      <c r="A139" s="13"/>
      <c r="B139" s="14"/>
      <c r="C139" s="15"/>
      <c r="D139" s="14"/>
      <c r="E139" s="6"/>
    </row>
    <row r="140" spans="1:5" ht="12.75">
      <c r="A140" s="13"/>
      <c r="B140" s="14"/>
      <c r="C140" s="15"/>
      <c r="D140" s="14"/>
      <c r="E140" s="16"/>
    </row>
    <row r="141" spans="1:5" ht="12.75">
      <c r="A141" s="13"/>
      <c r="B141" s="14"/>
      <c r="C141" s="15"/>
      <c r="D141" s="14"/>
      <c r="E141" s="6"/>
    </row>
    <row r="142" spans="1:5" ht="12.75">
      <c r="A142" s="13"/>
      <c r="B142" s="14"/>
      <c r="C142" s="15"/>
      <c r="D142" s="14"/>
      <c r="E142" s="16"/>
    </row>
    <row r="143" spans="1:5" ht="12.75">
      <c r="A143" s="13"/>
      <c r="B143" s="14"/>
      <c r="C143" s="15"/>
      <c r="D143" s="14"/>
      <c r="E143" s="6"/>
    </row>
    <row r="144" spans="1:5" ht="12.75">
      <c r="A144" s="13"/>
      <c r="B144" s="14"/>
      <c r="C144" s="15"/>
      <c r="D144" s="14"/>
      <c r="E144" s="16"/>
    </row>
    <row r="145" spans="1:5" ht="12.75">
      <c r="A145" s="13"/>
      <c r="B145" s="14"/>
      <c r="C145" s="15"/>
      <c r="D145" s="14"/>
      <c r="E145" s="16"/>
    </row>
    <row r="146" spans="1:5" ht="12.75">
      <c r="A146" s="13"/>
      <c r="B146" s="14"/>
      <c r="C146" s="15"/>
      <c r="D146" s="14"/>
      <c r="E146" s="16"/>
    </row>
    <row r="147" spans="1:5" ht="12.75">
      <c r="A147" s="13"/>
      <c r="B147" s="14"/>
      <c r="C147" s="15"/>
      <c r="D147" s="14"/>
      <c r="E147" s="6"/>
    </row>
    <row r="148" spans="1:5" ht="12.75">
      <c r="A148" s="13"/>
      <c r="B148" s="14"/>
      <c r="C148" s="15"/>
      <c r="D148" s="14"/>
      <c r="E148" s="16"/>
    </row>
    <row r="149" spans="1:5" ht="12.75">
      <c r="A149" s="13"/>
      <c r="B149" s="14"/>
      <c r="C149" s="15"/>
      <c r="D149" s="14"/>
      <c r="E149" s="16"/>
    </row>
    <row r="150" spans="1:5" ht="12.75">
      <c r="A150" s="13"/>
      <c r="B150" s="14"/>
      <c r="C150" s="15"/>
      <c r="D150" s="14"/>
      <c r="E150" s="16"/>
    </row>
    <row r="151" spans="1:5" ht="12.75">
      <c r="A151" s="13"/>
      <c r="B151" s="14"/>
      <c r="C151" s="15"/>
      <c r="D151" s="14"/>
      <c r="E151" s="6"/>
    </row>
    <row r="152" spans="1:5" ht="12.75">
      <c r="A152" s="13"/>
      <c r="B152" s="14"/>
      <c r="C152" s="15"/>
      <c r="D152" s="14"/>
      <c r="E152" s="6"/>
    </row>
    <row r="153" spans="1:5" ht="12.75">
      <c r="A153" s="13"/>
      <c r="B153" s="14"/>
      <c r="C153" s="15"/>
      <c r="D153" s="14"/>
      <c r="E153" s="16"/>
    </row>
    <row r="154" spans="1:5" ht="12.75">
      <c r="A154" s="13"/>
      <c r="B154" s="14"/>
      <c r="C154" s="15"/>
      <c r="D154" s="14"/>
      <c r="E154" s="6"/>
    </row>
    <row r="155" spans="1:5" ht="12.75">
      <c r="A155" s="13"/>
      <c r="B155" s="14"/>
      <c r="C155" s="15"/>
      <c r="D155" s="14"/>
      <c r="E155" s="16"/>
    </row>
    <row r="156" spans="1:5" ht="12.75">
      <c r="A156" s="13"/>
      <c r="B156" s="14"/>
      <c r="C156" s="15"/>
      <c r="D156" s="14"/>
      <c r="E156" s="16"/>
    </row>
    <row r="157" spans="1:5" ht="12.75">
      <c r="A157" s="12"/>
      <c r="B157" s="7"/>
      <c r="C157" s="7"/>
      <c r="D157" s="7"/>
      <c r="E157" s="6"/>
    </row>
    <row r="158" spans="1:5" ht="12.75">
      <c r="A158" s="12"/>
      <c r="B158" s="7"/>
      <c r="C158" s="7"/>
      <c r="D158" s="7"/>
      <c r="E158" s="6"/>
    </row>
    <row r="159" spans="1:5" ht="16.5" thickBot="1">
      <c r="A159" s="8"/>
      <c r="B159" s="17"/>
      <c r="C159" s="17"/>
      <c r="D159" s="17"/>
      <c r="E159" s="18"/>
    </row>
    <row r="160" spans="1:5" ht="12.75">
      <c r="A160" s="13"/>
      <c r="B160" s="14"/>
      <c r="C160" s="14"/>
      <c r="D160" s="14"/>
      <c r="E160" s="6"/>
    </row>
    <row r="161" spans="1:5" ht="12.75">
      <c r="A161" s="13"/>
      <c r="B161" s="14"/>
      <c r="C161" s="14"/>
      <c r="D161" s="14"/>
      <c r="E161" s="16"/>
    </row>
    <row r="162" spans="1:5" ht="12.75">
      <c r="A162" s="13"/>
      <c r="B162" s="14"/>
      <c r="C162" s="14"/>
      <c r="D162" s="14"/>
      <c r="E162" s="16"/>
    </row>
    <row r="163" spans="1:5" ht="12.75">
      <c r="A163" s="12"/>
      <c r="B163" s="7"/>
      <c r="C163" s="7"/>
      <c r="D163" s="7"/>
      <c r="E163" s="6"/>
    </row>
    <row r="164" spans="1:5" ht="12.75">
      <c r="A164" s="12"/>
      <c r="B164" s="7"/>
      <c r="C164" s="7"/>
      <c r="D164" s="7"/>
      <c r="E164" s="6"/>
    </row>
    <row r="165" spans="1:5" ht="16.5" thickBot="1">
      <c r="A165" s="8"/>
      <c r="B165" s="17"/>
      <c r="C165" s="10"/>
      <c r="D165" s="17"/>
      <c r="E165" s="18"/>
    </row>
    <row r="166" spans="1:5" ht="12.75">
      <c r="A166" s="13"/>
      <c r="B166" s="14"/>
      <c r="C166" s="15"/>
      <c r="D166" s="14"/>
      <c r="E166" s="16"/>
    </row>
    <row r="167" spans="1:5" ht="12.75">
      <c r="A167" s="13"/>
      <c r="B167" s="14"/>
      <c r="C167" s="15"/>
      <c r="D167" s="14"/>
      <c r="E167" s="16"/>
    </row>
    <row r="168" spans="1:5" ht="12.75">
      <c r="A168" s="12"/>
      <c r="B168" s="7"/>
      <c r="C168" s="7"/>
      <c r="D168" s="7"/>
      <c r="E168" s="6"/>
    </row>
    <row r="169" spans="1:5" ht="12.75">
      <c r="A169" s="12"/>
      <c r="B169" s="7"/>
      <c r="C169" s="7"/>
      <c r="D169" s="7"/>
      <c r="E169" s="6"/>
    </row>
    <row r="170" spans="1:5" ht="16.5" thickBot="1">
      <c r="A170" s="8"/>
      <c r="B170" s="17"/>
      <c r="C170" s="10"/>
      <c r="D170" s="17"/>
      <c r="E170" s="18"/>
    </row>
    <row r="171" spans="1:5" ht="12.75">
      <c r="A171" s="13"/>
      <c r="B171" s="14"/>
      <c r="C171" s="15"/>
      <c r="D171" s="14"/>
      <c r="E171" s="6"/>
    </row>
    <row r="172" spans="1:5" ht="12.75">
      <c r="A172" s="13"/>
      <c r="B172" s="14"/>
      <c r="C172" s="15"/>
      <c r="D172" s="14"/>
      <c r="E172" s="16"/>
    </row>
    <row r="173" spans="1:5" ht="12.75">
      <c r="A173" s="13"/>
      <c r="B173" s="14"/>
      <c r="C173" s="15"/>
      <c r="D173" s="14"/>
      <c r="E173" s="6"/>
    </row>
    <row r="174" spans="1:5" ht="12.75">
      <c r="A174" s="13"/>
      <c r="B174" s="14"/>
      <c r="C174" s="15"/>
      <c r="D174" s="14"/>
      <c r="E174" s="16"/>
    </row>
    <row r="175" spans="1:5" ht="12.75">
      <c r="A175" s="13"/>
      <c r="B175" s="14"/>
      <c r="C175" s="15"/>
      <c r="D175" s="14"/>
      <c r="E175" s="16"/>
    </row>
    <row r="176" spans="1:5" ht="12.75">
      <c r="A176" s="13"/>
      <c r="B176" s="14"/>
      <c r="C176" s="15"/>
      <c r="D176" s="14"/>
      <c r="E176" s="22"/>
    </row>
    <row r="177" spans="1:5" ht="12.75">
      <c r="A177" s="7"/>
      <c r="B177" s="7"/>
      <c r="C177" s="7"/>
      <c r="D177" s="7"/>
      <c r="E177" s="6"/>
    </row>
    <row r="178" spans="1:5" ht="12.75">
      <c r="A178" s="7"/>
      <c r="B178" s="7"/>
      <c r="C178" s="7"/>
      <c r="D178" s="7"/>
      <c r="E178" s="6"/>
    </row>
    <row r="179" spans="1:5" ht="12.75">
      <c r="A179" s="7"/>
      <c r="B179" s="7"/>
      <c r="C179" s="7"/>
      <c r="D179" s="7"/>
      <c r="E179" s="6"/>
    </row>
    <row r="180" spans="1:5" ht="16.5" thickBot="1">
      <c r="A180" s="32"/>
      <c r="B180" s="32"/>
      <c r="C180" s="32"/>
      <c r="D180" s="23"/>
      <c r="E180" s="11"/>
    </row>
    <row r="186" spans="1:5" ht="15.75">
      <c r="A186" s="27"/>
      <c r="B186" s="27"/>
      <c r="D186" s="27"/>
      <c r="E186" s="27"/>
    </row>
    <row r="187" spans="1:5" ht="12.75">
      <c r="A187" s="28"/>
      <c r="B187" s="29"/>
      <c r="D187" s="29"/>
      <c r="E187" s="29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</sheetData>
  <mergeCells count="14">
    <mergeCell ref="A72:B72"/>
    <mergeCell ref="D71:E71"/>
    <mergeCell ref="D72:E72"/>
    <mergeCell ref="A1:C1"/>
    <mergeCell ref="A4:C4"/>
    <mergeCell ref="A65:C65"/>
    <mergeCell ref="A71:B71"/>
    <mergeCell ref="D186:E186"/>
    <mergeCell ref="A187:B187"/>
    <mergeCell ref="D187:E187"/>
    <mergeCell ref="A119:C119"/>
    <mergeCell ref="A122:C122"/>
    <mergeCell ref="A180:C180"/>
    <mergeCell ref="A186:B18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Turnovský</dc:creator>
  <cp:keywords/>
  <dc:description/>
  <cp:lastModifiedBy>René Šlechta</cp:lastModifiedBy>
  <cp:lastPrinted>2005-12-14T11:52:14Z</cp:lastPrinted>
  <dcterms:created xsi:type="dcterms:W3CDTF">2004-11-14T13:02:05Z</dcterms:created>
  <dcterms:modified xsi:type="dcterms:W3CDTF">2006-01-17T15:32:23Z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-99550542</vt:i4>
  </property>
  <property fmtid="{D5CDD505-2E9C-101B-9397-08002B2CF9AE}" pid="3" name="_EmailSubject">
    <vt:lpwstr>Rozpočet</vt:lpwstr>
  </property>
  <property fmtid="{D5CDD505-2E9C-101B-9397-08002B2CF9AE}" pid="4" name="_AuthorEmail">
    <vt:lpwstr>pernicek@volny.cz</vt:lpwstr>
  </property>
  <property fmtid="{D5CDD505-2E9C-101B-9397-08002B2CF9AE}" pid="5" name="_AuthorEmailDisplayName">
    <vt:lpwstr>Vojtěch Turnovský</vt:lpwstr>
  </property>
  <property fmtid="{D5CDD505-2E9C-101B-9397-08002B2CF9AE}" pid="6" name="_ReviewingToolsShownOnce">
    <vt:lpwstr/>
  </property>
</Properties>
</file>